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<sst xmlns="http://schemas.openxmlformats.org/spreadsheetml/2006/main" count="37" uniqueCount="37">
  <si>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10万以下资产</t>
  </si>
  <si>
    <t>维修费核算额</t>
  </si>
  <si>
    <t>核拨比例</t>
  </si>
  <si>
    <t>核拨维修费</t>
  </si>
  <si>
    <t>食品学院</t>
  </si>
  <si>
    <t>信电学院</t>
  </si>
  <si>
    <t>信息学院</t>
  </si>
  <si>
    <t>环境学院</t>
  </si>
  <si>
    <t>工商管理学院</t>
  </si>
  <si>
    <t>统计学院</t>
  </si>
  <si>
    <t>财会学院</t>
  </si>
  <si>
    <t>艺术学院</t>
  </si>
  <si>
    <t>外语学院</t>
  </si>
  <si>
    <t>金融学院</t>
  </si>
  <si>
    <t>法学院</t>
  </si>
  <si>
    <t>人文学院</t>
  </si>
  <si>
    <t>公共管理学院</t>
  </si>
  <si>
    <t>旅游学院</t>
  </si>
  <si>
    <t>经济学院</t>
  </si>
  <si>
    <t>杭商院</t>
  </si>
  <si>
    <t>日语学院</t>
  </si>
  <si>
    <t>继教学院</t>
  </si>
  <si>
    <t>体工部</t>
  </si>
  <si>
    <t>教务处</t>
  </si>
  <si>
    <t>计算中心</t>
  </si>
  <si>
    <t>图书馆</t>
  </si>
  <si>
    <t>保卫处</t>
  </si>
  <si>
    <t>马克思学院</t>
  </si>
  <si>
    <t>文科实验中心</t>
  </si>
  <si>
    <t>电教中心</t>
  </si>
  <si>
    <t>MBA和商贸中心</t>
  </si>
  <si>
    <t>2014年度部门设备维修经费核拨表</t>
  </si>
  <si>
    <t>单位名称</t>
  </si>
  <si>
    <t>合计</t>
  </si>
  <si>
    <t>10万元以上的大仪资产</t>
  </si>
  <si>
    <t>大仪折算额</t>
  </si>
  <si>
    <t>不在用设备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</si>
</sst>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_ "/>
  </numFmts>
  <fonts count="40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184" fontId="3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18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185" fontId="0" fillId="0" borderId="0" xfId="0" applyNumberFormat="1" applyAlignment="1">
      <alignment/>
    </xf>
    <xf numFmtId="185" fontId="2" fillId="0" borderId="11" xfId="0" applyNumberFormat="1" applyFont="1" applyBorder="1" applyAlignment="1">
      <alignment horizontal="left" vertical="center"/>
    </xf>
    <xf numFmtId="185" fontId="0" fillId="0" borderId="12" xfId="0" applyNumberFormat="1" applyBorder="1" applyAlignment="1">
      <alignment vertical="center"/>
    </xf>
    <xf numFmtId="185" fontId="3" fillId="0" borderId="10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4">
      <selection activeCell="K23" sqref="K23"/>
    </sheetView>
  </sheetViews>
  <sheetFormatPr defaultColWidth="9.00390625" defaultRowHeight="14.25"/>
  <cols>
    <col min="1" max="1" width="12.50390625" style="0" customWidth="1"/>
    <col min="2" max="2" width="15.50390625" style="0" customWidth="1"/>
    <col min="3" max="3" width="21.125" style="0" customWidth="1"/>
    <col min="4" max="4" width="13.125" style="0" customWidth="1"/>
    <col min="5" max="5" width="13.25390625" style="0" customWidth="1"/>
    <col min="6" max="6" width="13.375" style="0" customWidth="1"/>
    <col min="7" max="7" width="8.875" style="16" customWidth="1"/>
    <col min="8" max="8" width="12.75390625" style="0" customWidth="1"/>
  </cols>
  <sheetData>
    <row r="1" spans="2:6" ht="14.25">
      <c r="B1" s="12" t="s">
        <v>31</v>
      </c>
      <c r="C1" s="12"/>
      <c r="D1" s="12"/>
      <c r="E1" s="12"/>
      <c r="F1" s="13"/>
    </row>
    <row r="2" spans="2:6" ht="8.25" customHeight="1">
      <c r="B2" s="12"/>
      <c r="C2" s="12"/>
      <c r="D2" s="12"/>
      <c r="E2" s="12"/>
      <c r="F2" s="13"/>
    </row>
    <row r="3" spans="1:8" ht="9.75" customHeight="1">
      <c r="A3" s="10" t="s">
        <v>32</v>
      </c>
      <c r="B3" s="11" t="s">
        <v>0</v>
      </c>
      <c r="C3" s="7" t="s">
        <v>34</v>
      </c>
      <c r="D3" s="14" t="s">
        <v>36</v>
      </c>
      <c r="E3" s="14" t="s">
        <v>35</v>
      </c>
      <c r="F3" s="7" t="s">
        <v>1</v>
      </c>
      <c r="G3" s="17" t="s">
        <v>2</v>
      </c>
      <c r="H3" s="7" t="s">
        <v>3</v>
      </c>
    </row>
    <row r="4" spans="1:8" ht="9" customHeight="1">
      <c r="A4" s="10"/>
      <c r="B4" s="11"/>
      <c r="C4" s="8"/>
      <c r="D4" s="15"/>
      <c r="E4" s="8"/>
      <c r="F4" s="8"/>
      <c r="G4" s="18"/>
      <c r="H4" s="9"/>
    </row>
    <row r="5" spans="1:8" ht="14.25">
      <c r="A5" s="2" t="s">
        <v>4</v>
      </c>
      <c r="B5" s="3">
        <v>35843651.58000005</v>
      </c>
      <c r="C5" s="3">
        <v>63849543.06</v>
      </c>
      <c r="D5" s="6">
        <v>607615</v>
      </c>
      <c r="E5" s="6">
        <v>38309725.84</v>
      </c>
      <c r="F5" s="1">
        <v>73545762.42</v>
      </c>
      <c r="G5" s="19">
        <v>0.0045</v>
      </c>
      <c r="H5" s="3">
        <v>330956</v>
      </c>
    </row>
    <row r="6" spans="1:8" ht="14.25">
      <c r="A6" s="2" t="s">
        <v>5</v>
      </c>
      <c r="B6" s="3">
        <v>35523989.34000006</v>
      </c>
      <c r="C6" s="3">
        <v>6551832.2</v>
      </c>
      <c r="D6" s="5">
        <v>0</v>
      </c>
      <c r="E6" s="5">
        <v>3931099.32</v>
      </c>
      <c r="F6" s="3">
        <v>39455088.66</v>
      </c>
      <c r="G6" s="19">
        <v>0.0045</v>
      </c>
      <c r="H6" s="3">
        <v>177548</v>
      </c>
    </row>
    <row r="7" spans="1:8" ht="14.25">
      <c r="A7" s="2" t="s">
        <v>6</v>
      </c>
      <c r="B7" s="3">
        <v>38849397.42</v>
      </c>
      <c r="C7" s="3">
        <v>4057515.97</v>
      </c>
      <c r="D7" s="5">
        <v>581745</v>
      </c>
      <c r="E7" s="5">
        <v>2434509.58</v>
      </c>
      <c r="F7" s="3">
        <v>40702162</v>
      </c>
      <c r="G7" s="19">
        <v>0.0045</v>
      </c>
      <c r="H7" s="3">
        <v>183160</v>
      </c>
    </row>
    <row r="8" spans="1:8" ht="14.25">
      <c r="A8" s="2" t="s">
        <v>7</v>
      </c>
      <c r="B8" s="3">
        <v>17918625.28</v>
      </c>
      <c r="C8" s="3">
        <v>18869638</v>
      </c>
      <c r="D8" s="5">
        <v>188666.17</v>
      </c>
      <c r="E8" s="5">
        <v>11321782.8</v>
      </c>
      <c r="F8" s="3">
        <v>29051741.91</v>
      </c>
      <c r="G8" s="19">
        <v>0.0045</v>
      </c>
      <c r="H8" s="3">
        <v>130733</v>
      </c>
    </row>
    <row r="9" spans="1:8" ht="14.25">
      <c r="A9" s="2" t="s">
        <v>8</v>
      </c>
      <c r="B9" s="3">
        <v>3258102.76</v>
      </c>
      <c r="C9" s="1">
        <v>0</v>
      </c>
      <c r="D9" s="6">
        <v>1438538.76</v>
      </c>
      <c r="E9" s="6">
        <v>0</v>
      </c>
      <c r="F9" s="1">
        <v>1819564</v>
      </c>
      <c r="G9" s="19">
        <v>0.003</v>
      </c>
      <c r="H9" s="3">
        <v>7278</v>
      </c>
    </row>
    <row r="10" spans="1:8" ht="14.25">
      <c r="A10" s="2" t="s">
        <v>9</v>
      </c>
      <c r="B10" s="3">
        <v>3868311.95</v>
      </c>
      <c r="C10" s="1">
        <v>132961</v>
      </c>
      <c r="D10" s="5">
        <v>44050</v>
      </c>
      <c r="E10" s="6">
        <v>132961</v>
      </c>
      <c r="F10" s="3">
        <v>3957222.95</v>
      </c>
      <c r="G10" s="19">
        <v>0.002</v>
      </c>
      <c r="H10" s="3">
        <v>7914</v>
      </c>
    </row>
    <row r="11" spans="1:8" ht="14.25">
      <c r="A11" s="2" t="s">
        <v>10</v>
      </c>
      <c r="B11" s="3">
        <v>1518084.2</v>
      </c>
      <c r="C11" s="1">
        <v>0</v>
      </c>
      <c r="D11" s="6">
        <v>179109</v>
      </c>
      <c r="E11" s="6">
        <v>0</v>
      </c>
      <c r="F11" s="1">
        <v>1338975.2</v>
      </c>
      <c r="G11" s="19">
        <v>0.002</v>
      </c>
      <c r="H11" s="3">
        <v>2678</v>
      </c>
    </row>
    <row r="12" spans="1:8" ht="14.25">
      <c r="A12" s="2" t="s">
        <v>11</v>
      </c>
      <c r="B12" s="3">
        <v>11241816.18</v>
      </c>
      <c r="C12" s="3">
        <v>4539000</v>
      </c>
      <c r="D12" s="5">
        <v>571380</v>
      </c>
      <c r="E12" s="5">
        <v>2723400</v>
      </c>
      <c r="F12" s="3">
        <v>13393836.18</v>
      </c>
      <c r="G12" s="19">
        <v>0.004</v>
      </c>
      <c r="H12" s="3">
        <v>53575</v>
      </c>
    </row>
    <row r="13" spans="1:8" ht="14.25">
      <c r="A13" s="2" t="s">
        <v>12</v>
      </c>
      <c r="B13" s="3">
        <v>5777722</v>
      </c>
      <c r="C13" s="3">
        <v>3749690</v>
      </c>
      <c r="D13" s="6">
        <v>7040</v>
      </c>
      <c r="E13" s="5">
        <v>3749690</v>
      </c>
      <c r="F13" s="1">
        <v>9520372</v>
      </c>
      <c r="G13" s="19">
        <v>0.002</v>
      </c>
      <c r="H13" s="3">
        <v>19041</v>
      </c>
    </row>
    <row r="14" spans="1:8" ht="14.25">
      <c r="A14" s="2" t="s">
        <v>13</v>
      </c>
      <c r="B14" s="3">
        <v>4494533.170000001</v>
      </c>
      <c r="C14" s="1">
        <v>0</v>
      </c>
      <c r="D14" s="5">
        <v>1750</v>
      </c>
      <c r="E14" s="3">
        <v>0</v>
      </c>
      <c r="F14" s="3">
        <v>4492783.17</v>
      </c>
      <c r="G14" s="19">
        <v>0.002</v>
      </c>
      <c r="H14" s="3">
        <v>8986</v>
      </c>
    </row>
    <row r="15" spans="1:8" ht="14.25">
      <c r="A15" s="2" t="s">
        <v>14</v>
      </c>
      <c r="B15" s="3">
        <v>2759963</v>
      </c>
      <c r="C15" s="1">
        <v>0</v>
      </c>
      <c r="D15" s="6">
        <v>26610</v>
      </c>
      <c r="E15" s="1">
        <v>0</v>
      </c>
      <c r="F15" s="1">
        <v>2733353</v>
      </c>
      <c r="G15" s="19">
        <v>0.002</v>
      </c>
      <c r="H15" s="3">
        <v>5467</v>
      </c>
    </row>
    <row r="16" spans="1:8" ht="14.25">
      <c r="A16" s="2" t="s">
        <v>15</v>
      </c>
      <c r="B16" s="3">
        <v>1348801.17</v>
      </c>
      <c r="C16" s="1">
        <v>0</v>
      </c>
      <c r="D16" s="6">
        <v>0</v>
      </c>
      <c r="E16" s="1">
        <v>0</v>
      </c>
      <c r="F16" s="3">
        <v>1348801.17</v>
      </c>
      <c r="G16" s="19">
        <v>0.002</v>
      </c>
      <c r="H16" s="3">
        <v>2698</v>
      </c>
    </row>
    <row r="17" spans="1:8" ht="14.25">
      <c r="A17" s="2" t="s">
        <v>16</v>
      </c>
      <c r="B17" s="3">
        <v>904112</v>
      </c>
      <c r="C17" s="1">
        <v>0</v>
      </c>
      <c r="D17" s="6">
        <v>0</v>
      </c>
      <c r="E17" s="1">
        <v>0</v>
      </c>
      <c r="F17" s="3">
        <v>904112</v>
      </c>
      <c r="G17" s="19">
        <v>0.002</v>
      </c>
      <c r="H17" s="3">
        <v>1808</v>
      </c>
    </row>
    <row r="18" spans="1:8" ht="14.25">
      <c r="A18" s="2" t="s">
        <v>17</v>
      </c>
      <c r="B18" s="3">
        <v>1906236.7</v>
      </c>
      <c r="C18" s="1">
        <v>0</v>
      </c>
      <c r="D18" s="6">
        <v>3960</v>
      </c>
      <c r="E18" s="1">
        <v>0</v>
      </c>
      <c r="F18" s="1">
        <v>1902276.7</v>
      </c>
      <c r="G18" s="19">
        <v>0.002</v>
      </c>
      <c r="H18" s="3">
        <v>3805</v>
      </c>
    </row>
    <row r="19" spans="1:8" ht="14.25">
      <c r="A19" s="2" t="s">
        <v>18</v>
      </c>
      <c r="B19" s="3">
        <v>5898872.839999998</v>
      </c>
      <c r="C19" s="3">
        <v>320500</v>
      </c>
      <c r="D19" s="5">
        <v>1019330</v>
      </c>
      <c r="E19" s="3">
        <v>320500</v>
      </c>
      <c r="F19" s="3">
        <v>5200042.84</v>
      </c>
      <c r="G19" s="19">
        <v>0.002</v>
      </c>
      <c r="H19" s="3">
        <v>10400</v>
      </c>
    </row>
    <row r="20" spans="1:8" ht="14.25">
      <c r="A20" s="2" t="s">
        <v>19</v>
      </c>
      <c r="B20" s="3">
        <v>1840947</v>
      </c>
      <c r="C20" s="1">
        <v>0</v>
      </c>
      <c r="D20" s="6">
        <v>0</v>
      </c>
      <c r="E20" s="1">
        <v>0</v>
      </c>
      <c r="F20" s="3">
        <v>1840947</v>
      </c>
      <c r="G20" s="19">
        <v>0.002</v>
      </c>
      <c r="H20" s="3">
        <v>3682</v>
      </c>
    </row>
    <row r="21" spans="1:8" ht="14.25">
      <c r="A21" s="2" t="s">
        <v>20</v>
      </c>
      <c r="B21" s="3">
        <v>836877</v>
      </c>
      <c r="C21" s="1">
        <v>0</v>
      </c>
      <c r="D21" s="6">
        <v>0</v>
      </c>
      <c r="E21" s="1">
        <v>0</v>
      </c>
      <c r="F21" s="3">
        <v>836877</v>
      </c>
      <c r="G21" s="19">
        <v>0.002</v>
      </c>
      <c r="H21" s="3">
        <v>1674</v>
      </c>
    </row>
    <row r="22" spans="1:8" ht="14.25">
      <c r="A22" s="2" t="s">
        <v>21</v>
      </c>
      <c r="B22" s="3">
        <v>2429993.99</v>
      </c>
      <c r="C22" s="1">
        <v>0</v>
      </c>
      <c r="D22" s="6">
        <v>0</v>
      </c>
      <c r="E22" s="1">
        <v>0</v>
      </c>
      <c r="F22" s="3">
        <v>2429993.99</v>
      </c>
      <c r="G22" s="19">
        <v>0.002</v>
      </c>
      <c r="H22" s="3">
        <v>4860</v>
      </c>
    </row>
    <row r="23" spans="1:8" ht="14.25">
      <c r="A23" s="2" t="s">
        <v>22</v>
      </c>
      <c r="B23" s="3">
        <v>3070481.169999999</v>
      </c>
      <c r="C23" s="3">
        <v>247000</v>
      </c>
      <c r="D23" s="6">
        <v>0</v>
      </c>
      <c r="E23" s="3">
        <f>SUM(C23:D23)</f>
        <v>247000</v>
      </c>
      <c r="F23" s="1">
        <v>3317481.17</v>
      </c>
      <c r="G23" s="19">
        <v>0.003</v>
      </c>
      <c r="H23" s="3">
        <v>9952</v>
      </c>
    </row>
    <row r="24" spans="1:8" ht="14.25">
      <c r="A24" s="4" t="s">
        <v>23</v>
      </c>
      <c r="B24" s="5">
        <v>8000245</v>
      </c>
      <c r="C24" s="1">
        <v>0</v>
      </c>
      <c r="D24" s="5">
        <v>0</v>
      </c>
      <c r="E24" s="3">
        <v>0</v>
      </c>
      <c r="F24" s="3">
        <v>8000245</v>
      </c>
      <c r="G24" s="19">
        <v>0.004</v>
      </c>
      <c r="H24" s="3">
        <v>32001</v>
      </c>
    </row>
    <row r="25" spans="1:8" ht="14.25">
      <c r="A25" s="4" t="s">
        <v>24</v>
      </c>
      <c r="B25" s="5">
        <v>17106442</v>
      </c>
      <c r="C25" s="3">
        <v>0</v>
      </c>
      <c r="D25" s="5">
        <v>5058236</v>
      </c>
      <c r="E25" s="3">
        <v>0</v>
      </c>
      <c r="F25" s="3">
        <v>12048206</v>
      </c>
      <c r="G25" s="19">
        <v>0.002</v>
      </c>
      <c r="H25" s="3">
        <v>24096</v>
      </c>
    </row>
    <row r="26" spans="1:8" ht="14.25">
      <c r="A26" s="4" t="s">
        <v>25</v>
      </c>
      <c r="B26" s="5">
        <v>8665056.370000014</v>
      </c>
      <c r="C26" s="5">
        <v>2421825.68</v>
      </c>
      <c r="D26" s="5">
        <v>1164077.22</v>
      </c>
      <c r="E26" s="5">
        <v>2421825.68</v>
      </c>
      <c r="F26" s="3">
        <v>9922804.83</v>
      </c>
      <c r="G26" s="19">
        <v>0.003</v>
      </c>
      <c r="H26" s="3">
        <v>29768</v>
      </c>
    </row>
    <row r="27" spans="1:8" ht="14.25">
      <c r="A27" s="4" t="s">
        <v>26</v>
      </c>
      <c r="B27" s="5">
        <v>4560995.699999999</v>
      </c>
      <c r="C27" s="5">
        <v>218000</v>
      </c>
      <c r="D27" s="6">
        <v>236025</v>
      </c>
      <c r="E27" s="5">
        <v>218000</v>
      </c>
      <c r="F27" s="1">
        <v>4542970.7</v>
      </c>
      <c r="G27" s="19">
        <v>0.006</v>
      </c>
      <c r="H27" s="3">
        <v>27258</v>
      </c>
    </row>
    <row r="28" spans="1:8" ht="14.25">
      <c r="A28" s="4" t="s">
        <v>27</v>
      </c>
      <c r="B28" s="5">
        <v>1322166</v>
      </c>
      <c r="C28" s="3">
        <v>222000</v>
      </c>
      <c r="D28" s="6">
        <v>0</v>
      </c>
      <c r="E28" s="3">
        <v>222000</v>
      </c>
      <c r="F28" s="1">
        <v>1544166</v>
      </c>
      <c r="G28" s="19">
        <v>0.002</v>
      </c>
      <c r="H28" s="3">
        <v>3088</v>
      </c>
    </row>
    <row r="29" spans="1:8" ht="12" customHeight="1">
      <c r="A29" s="4" t="s">
        <v>28</v>
      </c>
      <c r="B29" s="5">
        <v>28507868.139999986</v>
      </c>
      <c r="C29" s="3">
        <v>2496700</v>
      </c>
      <c r="D29" s="5">
        <v>1142005.44</v>
      </c>
      <c r="E29" s="5">
        <v>1498020</v>
      </c>
      <c r="F29" s="3">
        <v>28863882.7</v>
      </c>
      <c r="G29" s="19">
        <v>0.003</v>
      </c>
      <c r="H29" s="3">
        <v>86592</v>
      </c>
    </row>
    <row r="30" spans="1:8" ht="12" customHeight="1">
      <c r="A30" s="4" t="s">
        <v>29</v>
      </c>
      <c r="B30" s="5">
        <v>12307678</v>
      </c>
      <c r="C30" s="1">
        <v>0</v>
      </c>
      <c r="D30" s="5">
        <v>0</v>
      </c>
      <c r="E30" s="3">
        <v>0</v>
      </c>
      <c r="F30" s="5">
        <v>12307678</v>
      </c>
      <c r="G30" s="19">
        <v>0.005</v>
      </c>
      <c r="H30" s="3">
        <v>61538</v>
      </c>
    </row>
    <row r="31" spans="1:8" ht="14.25">
      <c r="A31" s="4" t="s">
        <v>30</v>
      </c>
      <c r="B31" s="5">
        <v>2895509.43</v>
      </c>
      <c r="C31" s="1">
        <v>0</v>
      </c>
      <c r="D31" s="5">
        <v>0</v>
      </c>
      <c r="E31" s="3">
        <v>0</v>
      </c>
      <c r="F31" s="5">
        <v>2895509.43</v>
      </c>
      <c r="G31" s="19">
        <v>0.002</v>
      </c>
      <c r="H31" s="3">
        <v>5791</v>
      </c>
    </row>
    <row r="32" spans="1:8" ht="16.5" customHeight="1">
      <c r="A32" s="1" t="s">
        <v>33</v>
      </c>
      <c r="B32" s="3">
        <f>SUM(B5:B31)</f>
        <v>262656479.39000005</v>
      </c>
      <c r="C32" s="3">
        <f>SUM(C5:C31)</f>
        <v>107676205.91000001</v>
      </c>
      <c r="D32" s="5">
        <f>SUM(D5:D31)</f>
        <v>12270137.59</v>
      </c>
      <c r="E32" s="3">
        <f>SUM(E5:E31)</f>
        <v>67530514.22</v>
      </c>
      <c r="F32" s="3"/>
      <c r="G32" s="19"/>
      <c r="H32" s="3">
        <f>SUM(H5:H31)</f>
        <v>1236347</v>
      </c>
    </row>
  </sheetData>
  <sheetProtection/>
  <mergeCells count="9">
    <mergeCell ref="G3:G4"/>
    <mergeCell ref="H3:H4"/>
    <mergeCell ref="A3:A4"/>
    <mergeCell ref="B3:B4"/>
    <mergeCell ref="B1:F2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2014-04-23T01:38:13Z</cp:lastPrinted>
  <dcterms:created xsi:type="dcterms:W3CDTF">1996-12-17T01:32:42Z</dcterms:created>
  <dcterms:modified xsi:type="dcterms:W3CDTF">2014-04-23T02:02:36Z</dcterms:modified>
  <cp:category/>
  <cp:version/>
  <cp:contentType/>
  <cp:contentStatus/>
</cp:coreProperties>
</file>