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45" windowHeight="8310" firstSheet="1" activeTab="1"/>
  </bookViews>
  <sheets>
    <sheet name="最终得分" sheetId="1" state="hidden" r:id="rId1"/>
    <sheet name="浙江工商大学财政专项立项评审打分表（试行）" sheetId="2" r:id="rId2"/>
  </sheets>
  <definedNames/>
  <calcPr fullCalcOnLoad="1"/>
</workbook>
</file>

<file path=xl/sharedStrings.xml><?xml version="1.0" encoding="utf-8"?>
<sst xmlns="http://schemas.openxmlformats.org/spreadsheetml/2006/main" count="59" uniqueCount="53">
  <si>
    <t>微软</t>
  </si>
  <si>
    <t>东软</t>
  </si>
  <si>
    <t>寰通</t>
  </si>
  <si>
    <t>汉得</t>
  </si>
  <si>
    <t>榕基</t>
  </si>
  <si>
    <t>合计</t>
  </si>
  <si>
    <t>平均分</t>
  </si>
  <si>
    <t>人员队伍</t>
  </si>
  <si>
    <t>类型</t>
  </si>
  <si>
    <t>分项</t>
  </si>
  <si>
    <t>分值</t>
  </si>
  <si>
    <t>主要评价内容</t>
  </si>
  <si>
    <t>格式内容</t>
  </si>
  <si>
    <t>规范性</t>
  </si>
  <si>
    <t>相关材料项目负责人和推荐部门签字、盖章情况。</t>
  </si>
  <si>
    <t>佐证材料</t>
  </si>
  <si>
    <t>预期绩效</t>
  </si>
  <si>
    <t>项目支出</t>
  </si>
  <si>
    <t xml:space="preserve">子项目结构比例是否清晰、合理，经济科目是否合理。                            </t>
  </si>
  <si>
    <t>预算明细</t>
  </si>
  <si>
    <t>实施条件
(10)</t>
  </si>
  <si>
    <t>项目责任人是否明确，人员队伍是否合理，任务分工是否合理。</t>
  </si>
  <si>
    <t>好：4～5；
一般：2～3；
差：1～0；</t>
  </si>
  <si>
    <t>好：8～10；
一般：4～7；
差：3～0；</t>
  </si>
  <si>
    <t>实验室与资产管理处</t>
  </si>
  <si>
    <t>项目申请书是否为新版或现用格式。
内容描述是否翔实充分。</t>
  </si>
  <si>
    <t>基础保障
（*）</t>
  </si>
  <si>
    <t>建设目标
（*）</t>
  </si>
  <si>
    <t xml:space="preserve">对照答辩内容要点，汇报是否切中要点、简明扼要。根据各评委提问，对现场回答的情况进行评分。              </t>
  </si>
  <si>
    <t>对学校教学、科研、人才培养等各校事业的促进作用。绩效目标是否清晰，是否体现量化数值。</t>
  </si>
  <si>
    <t>大仪论证报告、软件调研报告、进口论证报告等各类佐证材料提供情况。</t>
  </si>
  <si>
    <t xml:space="preserve">内容是否按照《建设项目计划表》固定格式填写，采购参数描述是否明确，计划金额测算依据是否充分。   </t>
  </si>
  <si>
    <t>2、专家评委打分时，因结合项目申报和答辩情况，如实给予合理分值，应体现真实性和差异性；</t>
  </si>
  <si>
    <t>3、本轮得分占项目最终分值的70%。</t>
  </si>
  <si>
    <t>否决项</t>
  </si>
  <si>
    <t>现场答辩</t>
  </si>
  <si>
    <t>申报材料（20）</t>
  </si>
  <si>
    <t>其他
（25）</t>
  </si>
  <si>
    <t>好：10～15；
一般：5～9；
差：4～0；</t>
  </si>
  <si>
    <t>备注：1、带*分项为否决项，其中有一项不具备，则本次论证不能通过立项，须经完善后重新论证；</t>
  </si>
  <si>
    <t>参考标准</t>
  </si>
  <si>
    <t>综合评分（满分100）</t>
  </si>
  <si>
    <t>□通过  □不通过</t>
  </si>
  <si>
    <t>业务指标（15）</t>
  </si>
  <si>
    <t>财务指标
(30)</t>
  </si>
  <si>
    <t>好：17～25；
一般：8～16；
差：7～0；</t>
  </si>
  <si>
    <t>综合评价</t>
  </si>
  <si>
    <t>归口部门和学院推荐意见。</t>
  </si>
  <si>
    <t>0～10</t>
  </si>
  <si>
    <t>财政专项项目评审打分表（试行）</t>
  </si>
  <si>
    <r>
      <rPr>
        <b/>
        <sz val="11"/>
        <rFont val="宋体"/>
        <family val="0"/>
      </rPr>
      <t>若与专项文件建设范围情况不符合暂不予立项。</t>
    </r>
    <r>
      <rPr>
        <sz val="11"/>
        <rFont val="宋体"/>
        <family val="0"/>
      </rPr>
      <t xml:space="preserve">                                 </t>
    </r>
  </si>
  <si>
    <r>
      <t>场地用房及其他基础条件保障情况。</t>
    </r>
    <r>
      <rPr>
        <b/>
        <sz val="11"/>
        <rFont val="宋体"/>
        <family val="0"/>
      </rPr>
      <t>若基础条件不具备暂不予立项。</t>
    </r>
  </si>
  <si>
    <t>2017年制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</si>
</sst>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 "/>
    <numFmt numFmtId="190" formatCode="0.0000_ "/>
    <numFmt numFmtId="191" formatCode="0.000_ 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8" fontId="0" fillId="33" borderId="10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K19" sqref="K19"/>
    </sheetView>
  </sheetViews>
  <sheetFormatPr defaultColWidth="9.00390625" defaultRowHeight="14.25"/>
  <cols>
    <col min="2" max="6" width="9.50390625" style="0" bestFit="1" customWidth="1"/>
  </cols>
  <sheetData>
    <row r="1" spans="1:6" ht="15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5.75">
      <c r="A2" s="1"/>
      <c r="B2" s="1">
        <v>75</v>
      </c>
      <c r="C2" s="1">
        <v>70</v>
      </c>
      <c r="D2" s="1">
        <v>50</v>
      </c>
      <c r="E2" s="1">
        <v>65</v>
      </c>
      <c r="F2" s="1">
        <v>80</v>
      </c>
    </row>
    <row r="3" spans="1:6" ht="15.75">
      <c r="A3" s="1"/>
      <c r="B3" s="1">
        <v>60</v>
      </c>
      <c r="C3" s="1">
        <v>70</v>
      </c>
      <c r="D3" s="1">
        <v>65</v>
      </c>
      <c r="E3" s="1">
        <v>50</v>
      </c>
      <c r="F3" s="1">
        <v>66</v>
      </c>
    </row>
    <row r="4" spans="1:6" ht="15.75">
      <c r="A4" s="1"/>
      <c r="B4" s="1">
        <v>60</v>
      </c>
      <c r="C4" s="1">
        <v>70</v>
      </c>
      <c r="D4" s="1">
        <v>70</v>
      </c>
      <c r="E4" s="1">
        <v>50</v>
      </c>
      <c r="F4" s="1">
        <v>80</v>
      </c>
    </row>
    <row r="5" spans="1:6" ht="15.75">
      <c r="A5" s="1"/>
      <c r="B5" s="1">
        <v>89</v>
      </c>
      <c r="C5" s="1">
        <v>85</v>
      </c>
      <c r="D5" s="1">
        <v>86</v>
      </c>
      <c r="E5" s="1">
        <v>80</v>
      </c>
      <c r="F5" s="1">
        <v>88</v>
      </c>
    </row>
    <row r="6" spans="1:6" ht="15.75">
      <c r="A6" s="1"/>
      <c r="B6" s="1">
        <v>75</v>
      </c>
      <c r="C6" s="1">
        <v>68</v>
      </c>
      <c r="D6" s="1">
        <v>58</v>
      </c>
      <c r="E6" s="1">
        <v>60</v>
      </c>
      <c r="F6" s="1">
        <v>70</v>
      </c>
    </row>
    <row r="7" spans="1:6" ht="15.75">
      <c r="A7" s="1"/>
      <c r="B7" s="1">
        <v>77</v>
      </c>
      <c r="C7" s="1">
        <v>42</v>
      </c>
      <c r="D7" s="1">
        <v>75</v>
      </c>
      <c r="E7" s="1">
        <v>24</v>
      </c>
      <c r="F7" s="1">
        <v>44</v>
      </c>
    </row>
    <row r="8" spans="1:6" ht="15.75">
      <c r="A8" s="1"/>
      <c r="B8" s="1">
        <v>84</v>
      </c>
      <c r="C8" s="1">
        <v>60</v>
      </c>
      <c r="D8" s="1">
        <v>66</v>
      </c>
      <c r="E8" s="1">
        <v>27</v>
      </c>
      <c r="F8" s="1">
        <v>60</v>
      </c>
    </row>
    <row r="9" spans="1:6" ht="15.75">
      <c r="A9" s="1"/>
      <c r="B9" s="1">
        <v>58</v>
      </c>
      <c r="C9" s="1">
        <v>36</v>
      </c>
      <c r="D9" s="1">
        <v>63</v>
      </c>
      <c r="E9" s="1">
        <v>51</v>
      </c>
      <c r="F9" s="1">
        <v>63</v>
      </c>
    </row>
    <row r="10" spans="1:6" ht="15.75">
      <c r="A10" s="1"/>
      <c r="B10" s="1">
        <v>48</v>
      </c>
      <c r="C10" s="1">
        <v>53</v>
      </c>
      <c r="D10" s="1">
        <v>54</v>
      </c>
      <c r="E10" s="1">
        <v>24</v>
      </c>
      <c r="F10" s="1">
        <v>61</v>
      </c>
    </row>
    <row r="11" spans="1:6" ht="15.75">
      <c r="A11" s="1"/>
      <c r="B11" s="1">
        <v>67</v>
      </c>
      <c r="C11" s="1">
        <v>32</v>
      </c>
      <c r="D11" s="1">
        <v>57</v>
      </c>
      <c r="E11" s="1">
        <v>48</v>
      </c>
      <c r="F11" s="1">
        <v>57</v>
      </c>
    </row>
    <row r="12" spans="1:6" ht="15.75">
      <c r="A12" s="1"/>
      <c r="B12" s="1">
        <v>59</v>
      </c>
      <c r="C12" s="1">
        <v>60</v>
      </c>
      <c r="D12" s="1">
        <v>59</v>
      </c>
      <c r="E12" s="1">
        <v>46</v>
      </c>
      <c r="F12" s="1">
        <v>57</v>
      </c>
    </row>
    <row r="13" spans="1:6" ht="15.75">
      <c r="A13" s="2" t="s">
        <v>5</v>
      </c>
      <c r="B13" s="2">
        <f>SUM(B2:B12)</f>
        <v>752</v>
      </c>
      <c r="C13" s="2">
        <f>SUM(C2:C12)</f>
        <v>646</v>
      </c>
      <c r="D13" s="2">
        <f>SUM(D2:D12)</f>
        <v>703</v>
      </c>
      <c r="E13" s="2">
        <f>SUM(E2:E12)</f>
        <v>525</v>
      </c>
      <c r="F13" s="2">
        <f>SUM(F2:F12)</f>
        <v>726</v>
      </c>
    </row>
    <row r="14" spans="1:6" ht="15.75">
      <c r="A14" s="2" t="s">
        <v>6</v>
      </c>
      <c r="B14" s="3">
        <f>B13/11</f>
        <v>68.36363636363636</v>
      </c>
      <c r="C14" s="3">
        <f>C13/11</f>
        <v>58.72727272727273</v>
      </c>
      <c r="D14" s="3">
        <f>D13/11</f>
        <v>63.90909090909091</v>
      </c>
      <c r="E14" s="3">
        <f>E13/11</f>
        <v>47.72727272727273</v>
      </c>
      <c r="F14" s="3">
        <f>F13/11</f>
        <v>66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D19" sqref="D19"/>
    </sheetView>
  </sheetViews>
  <sheetFormatPr defaultColWidth="9.00390625" defaultRowHeight="14.25"/>
  <cols>
    <col min="1" max="2" width="9.75390625" style="0" customWidth="1"/>
    <col min="3" max="3" width="6.625" style="0" customWidth="1"/>
    <col min="4" max="4" width="42.875" style="0" customWidth="1"/>
    <col min="5" max="5" width="16.375" style="0" bestFit="1" customWidth="1"/>
  </cols>
  <sheetData>
    <row r="1" spans="1:5" ht="52.5" customHeight="1" thickBot="1">
      <c r="A1" s="28" t="s">
        <v>49</v>
      </c>
      <c r="B1" s="28"/>
      <c r="C1" s="28"/>
      <c r="D1" s="28"/>
      <c r="E1" s="28"/>
    </row>
    <row r="2" spans="1:5" ht="36" customHeight="1">
      <c r="A2" s="6" t="s">
        <v>8</v>
      </c>
      <c r="B2" s="7" t="s">
        <v>9</v>
      </c>
      <c r="C2" s="7" t="s">
        <v>10</v>
      </c>
      <c r="D2" s="7" t="s">
        <v>11</v>
      </c>
      <c r="E2" s="16" t="s">
        <v>40</v>
      </c>
    </row>
    <row r="3" spans="1:5" ht="45.75" customHeight="1">
      <c r="A3" s="29" t="s">
        <v>36</v>
      </c>
      <c r="B3" s="8" t="s">
        <v>12</v>
      </c>
      <c r="C3" s="9">
        <v>5</v>
      </c>
      <c r="D3" s="10" t="s">
        <v>25</v>
      </c>
      <c r="E3" s="17" t="s">
        <v>22</v>
      </c>
    </row>
    <row r="4" spans="1:5" ht="45.75" customHeight="1">
      <c r="A4" s="31"/>
      <c r="B4" s="8" t="s">
        <v>13</v>
      </c>
      <c r="C4" s="9">
        <v>5</v>
      </c>
      <c r="D4" s="10" t="s">
        <v>14</v>
      </c>
      <c r="E4" s="17" t="s">
        <v>22</v>
      </c>
    </row>
    <row r="5" spans="1:5" ht="45.75" customHeight="1">
      <c r="A5" s="30"/>
      <c r="B5" s="8" t="s">
        <v>15</v>
      </c>
      <c r="C5" s="9">
        <v>10</v>
      </c>
      <c r="D5" s="10" t="s">
        <v>30</v>
      </c>
      <c r="E5" s="17" t="s">
        <v>23</v>
      </c>
    </row>
    <row r="6" spans="1:5" ht="45.75" customHeight="1">
      <c r="A6" s="29" t="s">
        <v>43</v>
      </c>
      <c r="B6" s="8" t="s">
        <v>27</v>
      </c>
      <c r="C6" s="5" t="s">
        <v>34</v>
      </c>
      <c r="D6" s="11" t="s">
        <v>50</v>
      </c>
      <c r="E6" s="20" t="s">
        <v>42</v>
      </c>
    </row>
    <row r="7" spans="1:5" ht="45.75" customHeight="1">
      <c r="A7" s="30"/>
      <c r="B7" s="8" t="s">
        <v>16</v>
      </c>
      <c r="C7" s="14">
        <v>15</v>
      </c>
      <c r="D7" s="11" t="s">
        <v>29</v>
      </c>
      <c r="E7" s="17" t="s">
        <v>38</v>
      </c>
    </row>
    <row r="8" spans="1:5" ht="45.75" customHeight="1">
      <c r="A8" s="32" t="s">
        <v>44</v>
      </c>
      <c r="B8" s="8" t="s">
        <v>17</v>
      </c>
      <c r="C8" s="14">
        <v>5</v>
      </c>
      <c r="D8" s="11" t="s">
        <v>18</v>
      </c>
      <c r="E8" s="17" t="s">
        <v>22</v>
      </c>
    </row>
    <row r="9" spans="1:5" ht="45.75" customHeight="1">
      <c r="A9" s="32"/>
      <c r="B9" s="8" t="s">
        <v>19</v>
      </c>
      <c r="C9" s="14">
        <v>25</v>
      </c>
      <c r="D9" s="11" t="s">
        <v>31</v>
      </c>
      <c r="E9" s="17" t="s">
        <v>45</v>
      </c>
    </row>
    <row r="10" spans="1:5" ht="45.75" customHeight="1">
      <c r="A10" s="32" t="s">
        <v>20</v>
      </c>
      <c r="B10" s="8" t="s">
        <v>7</v>
      </c>
      <c r="C10" s="14">
        <v>10</v>
      </c>
      <c r="D10" s="11" t="s">
        <v>21</v>
      </c>
      <c r="E10" s="17" t="s">
        <v>23</v>
      </c>
    </row>
    <row r="11" spans="1:5" ht="45.75" customHeight="1">
      <c r="A11" s="32"/>
      <c r="B11" s="8" t="s">
        <v>26</v>
      </c>
      <c r="C11" s="14" t="s">
        <v>34</v>
      </c>
      <c r="D11" s="11" t="s">
        <v>51</v>
      </c>
      <c r="E11" s="20" t="s">
        <v>42</v>
      </c>
    </row>
    <row r="12" spans="1:5" s="4" customFormat="1" ht="45.75" customHeight="1">
      <c r="A12" s="24" t="s">
        <v>37</v>
      </c>
      <c r="B12" s="12" t="s">
        <v>35</v>
      </c>
      <c r="C12" s="14">
        <v>15</v>
      </c>
      <c r="D12" s="11" t="s">
        <v>28</v>
      </c>
      <c r="E12" s="17" t="s">
        <v>38</v>
      </c>
    </row>
    <row r="13" spans="1:5" s="4" customFormat="1" ht="45.75" customHeight="1">
      <c r="A13" s="25"/>
      <c r="B13" s="12" t="s">
        <v>46</v>
      </c>
      <c r="C13" s="14">
        <v>10</v>
      </c>
      <c r="D13" s="11" t="s">
        <v>47</v>
      </c>
      <c r="E13" s="17" t="s">
        <v>48</v>
      </c>
    </row>
    <row r="14" spans="1:5" s="4" customFormat="1" ht="36" customHeight="1" thickBot="1">
      <c r="A14" s="21" t="s">
        <v>41</v>
      </c>
      <c r="B14" s="22"/>
      <c r="C14" s="23"/>
      <c r="D14" s="26"/>
      <c r="E14" s="27"/>
    </row>
    <row r="15" s="4" customFormat="1" ht="15" customHeight="1">
      <c r="A15" s="15" t="s">
        <v>39</v>
      </c>
    </row>
    <row r="16" ht="15" customHeight="1">
      <c r="A16" s="13" t="s">
        <v>32</v>
      </c>
    </row>
    <row r="17" ht="15.75">
      <c r="A17" s="13" t="s">
        <v>33</v>
      </c>
    </row>
    <row r="18" ht="27" customHeight="1">
      <c r="D18" s="18" t="s">
        <v>24</v>
      </c>
    </row>
    <row r="19" ht="27" customHeight="1">
      <c r="D19" s="19" t="s">
        <v>52</v>
      </c>
    </row>
  </sheetData>
  <sheetProtection/>
  <mergeCells count="8">
    <mergeCell ref="A14:C14"/>
    <mergeCell ref="A12:A13"/>
    <mergeCell ref="D14:E14"/>
    <mergeCell ref="A1:E1"/>
    <mergeCell ref="A6:A7"/>
    <mergeCell ref="A3:A5"/>
    <mergeCell ref="A10:A11"/>
    <mergeCell ref="A8:A9"/>
  </mergeCells>
  <printOptions horizontalCentered="1"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项目立项评分</dc:title>
  <dc:subject/>
  <dc:creator>姜雷</dc:creator>
  <cp:keywords/>
  <dc:description/>
  <cp:lastModifiedBy>汤旭翔</cp:lastModifiedBy>
  <cp:lastPrinted>2015-09-17T05:56:22Z</cp:lastPrinted>
  <dcterms:created xsi:type="dcterms:W3CDTF">2005-04-15T03:15:30Z</dcterms:created>
  <dcterms:modified xsi:type="dcterms:W3CDTF">2017-09-01T09:56:22Z</dcterms:modified>
  <cp:category/>
  <cp:version/>
  <cp:contentType/>
  <cp:contentStatus/>
</cp:coreProperties>
</file>